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'стр.1'!$A$1:$EY$36</definedName>
    <definedName name="_xlnm.Print_Area" localSheetId="1">'стр.2'!$A$1:$FD$22</definedName>
    <definedName name="_xlnm.Print_Area" localSheetId="2">'стр.3'!$A$1:$EP$29</definedName>
    <definedName name="_xlnm.Print_Area" localSheetId="3">'стр.4'!$A$1:$EY$28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<sst xmlns="http://schemas.openxmlformats.org/spreadsheetml/2006/main" count="226" uniqueCount="201">
  <si>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</si>
  <si>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</si>
  <si>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</si>
  <si>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</si>
  <si>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</si>
  <si>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</si>
  <si>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</si>
  <si>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</si>
  <si>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</si>
  <si>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</si>
  <si>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</si>
  <si>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</si>
  <si>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</si>
  <si>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</si>
  <si>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</si>
  <si>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</si>
  <si>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</si>
  <si>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</si>
  <si>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</si>
  <si>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</si>
  <si>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</si>
  <si>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</si>
  <si>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</si>
  <si>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</si>
  <si>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</si>
  <si>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</si>
  <si>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</si>
  <si>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</si>
  <si>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</si>
  <si>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газообразные и жидкие
(104 - 109)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</si>
  <si>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</si>
  <si>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</si>
  <si>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</si>
  <si>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</si>
  <si>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</si>
  <si>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</si>
  <si>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</si>
  <si>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</si>
  <si>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</si>
  <si>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</si>
  <si>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</si>
  <si>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</si>
  <si>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</si>
  <si>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</si>
  <si>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</si>
  <si>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</si>
  <si>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</si>
  <si>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</si>
  <si>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</si>
  <si>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</si>
  <si>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</si>
  <si>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</si>
  <si>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</si>
  <si>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</si>
  <si>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</si>
  <si>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</si>
  <si>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</si>
  <si>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</si>
  <si>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</si>
  <si>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</si>
  <si>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</si>
  <si>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</si>
  <si>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</si>
  <si>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</si>
  <si>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</si>
  <si>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</si>
  <si>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</si>
  <si>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</si>
  <si>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</si>
  <si>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</si>
  <si>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</si>
  <si>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</si>
  <si>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</si>
  <si>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</si>
  <si>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</si>
  <si>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</si>
  <si>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</si>
  <si>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</si>
  <si>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</si>
  <si>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</si>
  <si>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</si>
  <si>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</si>
  <si>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</si>
  <si>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</si>
  <si>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</si>
  <si>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</si>
  <si>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</si>
  <si>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</si>
  <si>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</si>
  <si>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</si>
  <si>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</si>
  <si>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</si>
  <si>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</si>
  <si>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</si>
  <si>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</si>
  <si>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</si>
  <si>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</si>
  <si>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</si>
  <si>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</si>
  <si>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</si>
  <si>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</si>
  <si>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</si>
  <si>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</si>
  <si>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</si>
  <si>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</si>
  <si>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</si>
  <si>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</si>
  <si>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</si>
  <si>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</si>
  <si>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</si>
  <si>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Фактически выброшено 
в атмосферу загрязняющих веществ, тонн</t>
  </si>
  <si>
    <t>Разрешенный выброс
в атмосферу загрязняющих веществ, тонн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</si>
  <si>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</si>
  <si>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</si>
  <si>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</si>
  <si>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</si>
  <si>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</si>
  <si>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</si>
  <si>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</si>
  <si>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</si>
  <si>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</si>
  <si>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</si>
  <si>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</si>
  <si>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в том числе с установленными нормативами:
предельно допустимого выброса (ПДВ)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</si>
  <si>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</si>
  <si>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</si>
  <si>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</si>
  <si>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</si>
  <si>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</si>
  <si>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</si>
  <si>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</si>
  <si>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</si>
  <si>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</si>
  <si>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</si>
  <si>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</si>
  <si>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</si>
  <si>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Количество источников загрязнения атмосферы
на конец года, единиц</t>
  </si>
  <si>
    <t>за отчетный
год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</si>
  <si>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</si>
  <si>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</si>
  <si>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</si>
  <si>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</si>
  <si>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</si>
  <si>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</si>
  <si>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</si>
  <si>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22 января</t>
  </si>
  <si>
    <t>после отчетного периода</t>
  </si>
  <si>
    <t>Линия отрыва (для отчетности, предоставляемой индивидуальным предпринимателем)</t>
  </si>
  <si>
    <t>Приказ Росстата:
Об утверждении формы
от 09.08.2012 № 441
О внесении изменений (при наличии)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</si>
  <si>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</si>
  <si>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</si>
  <si>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</si>
  <si>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</si>
  <si>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</si>
  <si>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</si>
  <si>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</si>
  <si>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</si>
  <si>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1, 2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</si>
  <si>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</si>
  <si>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</si>
  <si>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</si>
  <si>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</si>
  <si>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</si>
  <si>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</si>
  <si>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</si>
  <si>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</si>
  <si>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</si>
  <si>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</si>
  <si>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</si>
  <si>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</si>
  <si>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</si>
  <si>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 лица)</t>
  </si>
  <si>
    <t>по установленному им адресу</t>
  </si>
  <si>
    <t>12</t>
  </si>
  <si>
    <t>Муниципальное предприятие Заполярного района "Севержилкомсервис"</t>
  </si>
  <si>
    <t>166000, г.Нарьян-Мар, ул. Рыбников, д.17 "Б"</t>
  </si>
  <si>
    <t>26042800</t>
  </si>
  <si>
    <t>Сероводород</t>
  </si>
  <si>
    <t>2704</t>
  </si>
  <si>
    <t>Бензин</t>
  </si>
  <si>
    <t>8888</t>
  </si>
  <si>
    <t>Керосин</t>
  </si>
  <si>
    <t>0328</t>
  </si>
  <si>
    <t>Сажа</t>
  </si>
  <si>
    <t>0143</t>
  </si>
  <si>
    <t>Марганец и его соединения</t>
  </si>
  <si>
    <t>Железа оксид</t>
  </si>
  <si>
    <t>Углеводороды</t>
  </si>
  <si>
    <t>1325</t>
  </si>
  <si>
    <t>Формальдегид</t>
  </si>
  <si>
    <t>Мазутная зола</t>
  </si>
  <si>
    <t>Взвешенные вещества</t>
  </si>
  <si>
    <t>2907</t>
  </si>
  <si>
    <t>Пыль неограническая</t>
  </si>
  <si>
    <t>Пыль абразивная</t>
  </si>
  <si>
    <t>Ст. инженер по ТБ и ПБ</t>
  </si>
  <si>
    <t>А.А. Казаков</t>
  </si>
  <si>
    <t>4-97-43</t>
  </si>
  <si>
    <t>22</t>
  </si>
  <si>
    <t>января</t>
  </si>
  <si>
    <t>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</si>
</sst>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35" xfId="0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/>
    </xf>
    <xf numFmtId="0" fontId="1" fillId="0" borderId="35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35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0" fontId="1" fillId="0" borderId="35" xfId="0" applyNumberFormat="1" applyFont="1" applyBorder="1" applyAlignment="1">
      <alignment horizontal="left" wrapText="1" indent="2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35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view="pageBreakPreview" zoomScaleSheetLayoutView="100" zoomScalePageLayoutView="0" workbookViewId="0" topLeftCell="A1">
      <selection activeCell="BM36" sqref="BM36:DB36"/>
    </sheetView>
  </sheetViews>
  <sheetFormatPr defaultColWidth="0.875" defaultRowHeight="12.75"/>
  <cols>
    <col min="1" max="16384" width="0.875" style="1" customWidth="1"/>
  </cols>
  <sheetData>
    <row r="1" spans="20:139" ht="18" customHeight="1" thickBot="1">
      <c r="T1" s="92" t="s">
        <v>103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4"/>
    </row>
    <row r="2" ht="12" customHeight="1" thickBot="1"/>
    <row r="3" spans="20:139" ht="13.5" thickBot="1">
      <c r="T3" s="95" t="s">
        <v>126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7"/>
    </row>
    <row r="4" spans="20:139" ht="12" customHeight="1" thickBot="1"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</row>
    <row r="5" spans="14:143" ht="52.5" customHeight="1" thickBot="1">
      <c r="N5" s="63"/>
      <c r="O5" s="98" t="s">
        <v>140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61"/>
    </row>
    <row r="6" ht="12" customHeight="1" thickBot="1"/>
    <row r="7" spans="20:139" ht="28.5" customHeight="1" thickBot="1">
      <c r="T7" s="99" t="s">
        <v>139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1"/>
    </row>
    <row r="8" ht="12" customHeight="1" thickBot="1"/>
    <row r="9" spans="20:139" ht="13.5" thickBot="1">
      <c r="T9" s="95" t="s">
        <v>104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7"/>
    </row>
    <row r="10" spans="12:146" ht="12" customHeight="1" thickBot="1">
      <c r="L10" s="4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4"/>
    </row>
    <row r="11" spans="30:129" ht="14.25" customHeight="1">
      <c r="AD11" s="128" t="s">
        <v>15</v>
      </c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30"/>
    </row>
    <row r="12" spans="30:129" ht="12.75" customHeight="1">
      <c r="AD12" s="1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3"/>
      <c r="BZ12" s="13"/>
      <c r="CA12" s="13" t="s">
        <v>11</v>
      </c>
      <c r="CB12" s="127" t="s">
        <v>173</v>
      </c>
      <c r="CC12" s="127"/>
      <c r="CD12" s="127"/>
      <c r="CE12" s="14" t="s">
        <v>10</v>
      </c>
      <c r="CF12" s="15"/>
      <c r="CG12" s="15"/>
      <c r="CH12" s="15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6"/>
    </row>
    <row r="13" spans="30:129" ht="3.75" customHeight="1" thickBot="1">
      <c r="AD13" s="2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ht="12" customHeight="1" thickBot="1"/>
    <row r="15" spans="1:154" ht="15" customHeight="1" thickBot="1">
      <c r="A15" s="95" t="s">
        <v>105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  <c r="CF15" s="95" t="s">
        <v>106</v>
      </c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7"/>
      <c r="DK15" s="4"/>
      <c r="DL15" s="4"/>
      <c r="DM15" s="4"/>
      <c r="DP15" s="4"/>
      <c r="DS15" s="8"/>
      <c r="DT15" s="40"/>
      <c r="DU15" s="141" t="s">
        <v>14</v>
      </c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3"/>
      <c r="EU15" s="40"/>
      <c r="EV15" s="40"/>
      <c r="EW15" s="40"/>
      <c r="EX15" s="40"/>
    </row>
    <row r="16" spans="1:154" ht="4.5" customHeight="1" thickBot="1">
      <c r="A16" s="46"/>
      <c r="B16" s="134" t="s">
        <v>141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5"/>
      <c r="CF16" s="138" t="s">
        <v>145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40"/>
      <c r="DK16" s="4"/>
      <c r="DL16" s="4"/>
      <c r="DM16" s="4"/>
      <c r="DP16" s="4"/>
      <c r="DS16" s="8"/>
      <c r="DT16" s="40"/>
      <c r="DU16" s="144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6"/>
      <c r="EU16" s="40"/>
      <c r="EV16" s="40"/>
      <c r="EW16" s="40"/>
      <c r="EX16" s="40"/>
    </row>
    <row r="17" spans="1:155" ht="9" customHeight="1">
      <c r="A17" s="7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7"/>
      <c r="CF17" s="131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3"/>
      <c r="DP17" s="114" t="s">
        <v>148</v>
      </c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</row>
    <row r="18" spans="1:155" ht="11.25" customHeight="1">
      <c r="A18" s="7"/>
      <c r="B18" s="37" t="s">
        <v>142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47"/>
      <c r="CF18" s="131" t="s">
        <v>146</v>
      </c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3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</row>
    <row r="19" spans="1:155" ht="11.25" customHeight="1">
      <c r="A19" s="7"/>
      <c r="B19" s="37" t="s">
        <v>143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47"/>
      <c r="CF19" s="56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57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</row>
    <row r="20" spans="1:155" ht="11.25" customHeight="1">
      <c r="A20" s="7"/>
      <c r="B20" s="37" t="s">
        <v>144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47"/>
      <c r="CF20" s="56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57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</row>
    <row r="21" spans="1:155" ht="13.5" customHeight="1">
      <c r="A21" s="7"/>
      <c r="B21" s="103" t="s">
        <v>0</v>
      </c>
      <c r="C21" s="103"/>
      <c r="D21" s="103"/>
      <c r="E21" s="103"/>
      <c r="F21" s="37" t="s">
        <v>127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47"/>
      <c r="CF21" s="56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57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</row>
    <row r="22" spans="1:149" ht="12.75">
      <c r="A22" s="7"/>
      <c r="B22" s="8"/>
      <c r="C22" s="8"/>
      <c r="D22" s="41"/>
      <c r="E22" s="41"/>
      <c r="F22" s="37" t="s">
        <v>172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47"/>
      <c r="CF22" s="56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57"/>
      <c r="DU22" s="126" t="s">
        <v>128</v>
      </c>
      <c r="DV22" s="126"/>
      <c r="DW22" s="126"/>
      <c r="DX22" s="126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4" t="s">
        <v>107</v>
      </c>
      <c r="EL22" s="114"/>
      <c r="EM22" s="114"/>
      <c r="EN22" s="114"/>
      <c r="EO22" s="110"/>
      <c r="EP22" s="110"/>
      <c r="EQ22" s="110"/>
      <c r="ER22" s="110"/>
      <c r="ES22" s="110"/>
    </row>
    <row r="23" spans="1:155" ht="12" customHeight="1">
      <c r="A23" s="7"/>
      <c r="B23" s="37"/>
      <c r="C23" s="37"/>
      <c r="D23" s="50"/>
      <c r="E23" s="5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42"/>
      <c r="CF23" s="56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57"/>
      <c r="DP23" s="48"/>
      <c r="DQ23" s="48"/>
      <c r="DR23" s="48"/>
      <c r="DS23" s="48"/>
      <c r="DT23" s="48"/>
      <c r="DU23" s="126" t="s">
        <v>128</v>
      </c>
      <c r="DV23" s="126"/>
      <c r="DW23" s="126"/>
      <c r="DX23" s="126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4" t="s">
        <v>107</v>
      </c>
      <c r="EL23" s="114"/>
      <c r="EM23" s="114"/>
      <c r="EN23" s="114"/>
      <c r="EO23" s="110"/>
      <c r="EP23" s="110"/>
      <c r="EQ23" s="110"/>
      <c r="ER23" s="110"/>
      <c r="ES23" s="110"/>
      <c r="EU23" s="48"/>
      <c r="EV23" s="48"/>
      <c r="EW23" s="48"/>
      <c r="EX23" s="48"/>
      <c r="EY23" s="48"/>
    </row>
    <row r="24" spans="1:155" ht="6" customHeight="1" thickBot="1">
      <c r="A24" s="7"/>
      <c r="B24" s="37"/>
      <c r="C24" s="37"/>
      <c r="D24" s="41"/>
      <c r="E24" s="41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42"/>
      <c r="CF24" s="56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57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</row>
    <row r="25" spans="1:151" ht="16.5" customHeight="1" thickBot="1">
      <c r="A25" s="21"/>
      <c r="B25" s="5"/>
      <c r="C25" s="5"/>
      <c r="D25" s="58"/>
      <c r="E25" s="5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43"/>
      <c r="CF25" s="53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5"/>
      <c r="DK25" s="20"/>
      <c r="DL25" s="20"/>
      <c r="DM25" s="20"/>
      <c r="DP25" s="20"/>
      <c r="DT25" s="3"/>
      <c r="DU25" s="111" t="s">
        <v>8</v>
      </c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3"/>
      <c r="EU25" s="44"/>
    </row>
    <row r="26" ht="12" customHeight="1"/>
    <row r="27" spans="1:148" ht="12.75" customHeight="1">
      <c r="A27" s="64"/>
      <c r="B27" s="65" t="s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115" t="s">
        <v>174</v>
      </c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</row>
    <row r="28" spans="1:148" ht="3" customHeight="1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</row>
    <row r="29" spans="1:152" ht="12.75" customHeight="1">
      <c r="A29" s="64"/>
      <c r="B29" s="65" t="s">
        <v>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15" t="s">
        <v>175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67"/>
      <c r="ES29" s="7"/>
      <c r="ET29" s="8"/>
      <c r="EU29" s="8"/>
      <c r="EV29" s="8"/>
    </row>
    <row r="30" spans="1:152" ht="3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6"/>
      <c r="ES30" s="7"/>
      <c r="ET30" s="8"/>
      <c r="EU30" s="8"/>
      <c r="EV30" s="8"/>
    </row>
    <row r="31" spans="1:152" ht="18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8"/>
      <c r="ET31" s="8"/>
      <c r="EU31" s="8"/>
      <c r="EV31" s="8"/>
    </row>
    <row r="32" spans="1:155" ht="20.25" customHeight="1" thickBot="1">
      <c r="A32" s="102" t="s">
        <v>147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</row>
    <row r="33" spans="1:148" ht="19.5" customHeight="1" thickBot="1">
      <c r="A33" s="119" t="s">
        <v>99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11" t="s">
        <v>3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3"/>
    </row>
    <row r="34" spans="1:148" ht="27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 t="s">
        <v>102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  <c r="BM34" s="104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6"/>
      <c r="DC34" s="104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6"/>
    </row>
    <row r="35" spans="1:148" s="51" customFormat="1" ht="14.25" customHeight="1" thickBot="1">
      <c r="A35" s="107">
        <v>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107">
        <v>2</v>
      </c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BM35" s="107">
        <v>3</v>
      </c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9"/>
      <c r="DC35" s="107">
        <v>4</v>
      </c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9"/>
    </row>
    <row r="36" spans="1:148" s="51" customFormat="1" ht="14.25" customHeight="1" thickBot="1">
      <c r="A36" s="116" t="s">
        <v>16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89" t="s">
        <v>176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BM36" s="89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1"/>
      <c r="DC36" s="89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1"/>
    </row>
  </sheetData>
  <sheetProtection/>
  <mergeCells count="40">
    <mergeCell ref="B16:CE17"/>
    <mergeCell ref="CF16:DJ17"/>
    <mergeCell ref="DU15:ET16"/>
    <mergeCell ref="DY22:EJ22"/>
    <mergeCell ref="DU22:DX22"/>
    <mergeCell ref="DP17:EY21"/>
    <mergeCell ref="CB12:CD12"/>
    <mergeCell ref="AD11:DY11"/>
    <mergeCell ref="EK22:EN22"/>
    <mergeCell ref="EO22:ES22"/>
    <mergeCell ref="A15:CE15"/>
    <mergeCell ref="CF15:DJ15"/>
    <mergeCell ref="CF18:DJ18"/>
    <mergeCell ref="A36:V36"/>
    <mergeCell ref="A35:V35"/>
    <mergeCell ref="A33:V34"/>
    <mergeCell ref="W33:ER33"/>
    <mergeCell ref="DC36:ER36"/>
    <mergeCell ref="W36:BL36"/>
    <mergeCell ref="BM34:DB34"/>
    <mergeCell ref="BM35:DB35"/>
    <mergeCell ref="W34:BL34"/>
    <mergeCell ref="W35:BL35"/>
    <mergeCell ref="EO23:ES23"/>
    <mergeCell ref="DY23:EJ23"/>
    <mergeCell ref="DU25:ET25"/>
    <mergeCell ref="EK23:EN23"/>
    <mergeCell ref="AW27:ER27"/>
    <mergeCell ref="S29:EQ29"/>
    <mergeCell ref="DU23:DX23"/>
    <mergeCell ref="BM36:DB36"/>
    <mergeCell ref="T1:EI1"/>
    <mergeCell ref="T3:EI3"/>
    <mergeCell ref="O5:EL5"/>
    <mergeCell ref="T7:EI7"/>
    <mergeCell ref="A32:EY32"/>
    <mergeCell ref="T9:EI9"/>
    <mergeCell ref="B21:E21"/>
    <mergeCell ref="DC34:ER34"/>
    <mergeCell ref="DC35:ER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2"/>
  <sheetViews>
    <sheetView view="pageBreakPreview" zoomScaleSheetLayoutView="100" zoomScalePageLayoutView="0" workbookViewId="0" topLeftCell="A1">
      <selection activeCell="AY20" sqref="AY20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31" customFormat="1" ht="18" customHeight="1">
      <c r="A2" s="192" t="s">
        <v>149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</row>
    <row r="3" spans="1:160" s="17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</row>
    <row r="4" spans="1:160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4" t="s">
        <v>17</v>
      </c>
    </row>
    <row r="5" spans="1:160" s="17" customFormat="1" ht="15.75" customHeight="1">
      <c r="A5" s="193" t="s">
        <v>12</v>
      </c>
      <c r="B5" s="194"/>
      <c r="C5" s="194"/>
      <c r="D5" s="194"/>
      <c r="E5" s="194"/>
      <c r="F5" s="194"/>
      <c r="G5" s="194"/>
      <c r="H5" s="195"/>
      <c r="I5" s="183" t="s">
        <v>150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5"/>
      <c r="X5" s="172" t="s">
        <v>86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4"/>
      <c r="AY5" s="181" t="s">
        <v>19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 t="s">
        <v>108</v>
      </c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 t="s">
        <v>154</v>
      </c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3" t="s">
        <v>122</v>
      </c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5"/>
    </row>
    <row r="6" spans="1:160" s="17" customFormat="1" ht="21.75" customHeight="1">
      <c r="A6" s="196"/>
      <c r="B6" s="197"/>
      <c r="C6" s="197"/>
      <c r="D6" s="197"/>
      <c r="E6" s="197"/>
      <c r="F6" s="197"/>
      <c r="G6" s="197"/>
      <c r="H6" s="198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X6" s="175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7"/>
      <c r="AY6" s="171" t="s">
        <v>13</v>
      </c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81" t="s">
        <v>152</v>
      </c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6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8"/>
    </row>
    <row r="7" spans="1:160" s="17" customFormat="1" ht="33" customHeight="1">
      <c r="A7" s="199"/>
      <c r="B7" s="200"/>
      <c r="C7" s="200"/>
      <c r="D7" s="200"/>
      <c r="E7" s="200"/>
      <c r="F7" s="200"/>
      <c r="G7" s="200"/>
      <c r="H7" s="201"/>
      <c r="I7" s="189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1"/>
      <c r="X7" s="178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 t="s">
        <v>13</v>
      </c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 t="s">
        <v>153</v>
      </c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9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1"/>
    </row>
    <row r="8" spans="1:160" s="52" customFormat="1" ht="13.5" customHeight="1">
      <c r="A8" s="182" t="s">
        <v>20</v>
      </c>
      <c r="B8" s="182"/>
      <c r="C8" s="182"/>
      <c r="D8" s="182"/>
      <c r="E8" s="182"/>
      <c r="F8" s="182"/>
      <c r="G8" s="182"/>
      <c r="H8" s="182"/>
      <c r="I8" s="182">
        <v>1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 t="s">
        <v>21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71">
        <v>2</v>
      </c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>
        <v>3</v>
      </c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>
        <v>4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>
        <v>5</v>
      </c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>
        <v>6</v>
      </c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>
        <v>7</v>
      </c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</row>
    <row r="9" spans="1:160" s="17" customFormat="1" ht="12.75" customHeight="1">
      <c r="A9" s="154" t="s">
        <v>23</v>
      </c>
      <c r="B9" s="154"/>
      <c r="C9" s="154"/>
      <c r="D9" s="154"/>
      <c r="E9" s="154"/>
      <c r="F9" s="154"/>
      <c r="G9" s="154"/>
      <c r="H9" s="154"/>
      <c r="I9" s="154" t="s">
        <v>24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33"/>
      <c r="Y9" s="156" t="s">
        <v>22</v>
      </c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7"/>
      <c r="AY9" s="153">
        <f>SUM(AY10:BQ12)</f>
        <v>1382.117</v>
      </c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>
        <f>AY9</f>
        <v>1382.117</v>
      </c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>
        <f>AY9</f>
        <v>1382.117</v>
      </c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</row>
    <row r="10" spans="1:160" s="17" customFormat="1" ht="11.25" customHeight="1">
      <c r="A10" s="160" t="s">
        <v>25</v>
      </c>
      <c r="B10" s="161"/>
      <c r="C10" s="161"/>
      <c r="D10" s="161"/>
      <c r="E10" s="161"/>
      <c r="F10" s="161"/>
      <c r="G10" s="161"/>
      <c r="H10" s="162"/>
      <c r="I10" s="160" t="s">
        <v>26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X10" s="68"/>
      <c r="Y10" s="168" t="s">
        <v>129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9"/>
      <c r="AY10" s="147">
        <v>563.675</v>
      </c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9"/>
      <c r="BR10" s="147">
        <f>AY10</f>
        <v>563.675</v>
      </c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9"/>
      <c r="CI10" s="147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9"/>
      <c r="DB10" s="147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9"/>
      <c r="DU10" s="147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9"/>
      <c r="EL10" s="147">
        <f>AY10</f>
        <v>563.675</v>
      </c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9"/>
    </row>
    <row r="11" spans="1:160" s="17" customFormat="1" ht="11.25" customHeight="1">
      <c r="A11" s="163"/>
      <c r="B11" s="164"/>
      <c r="C11" s="164"/>
      <c r="D11" s="164"/>
      <c r="E11" s="164"/>
      <c r="F11" s="164"/>
      <c r="G11" s="164"/>
      <c r="H11" s="165"/>
      <c r="I11" s="16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5"/>
      <c r="X11" s="34"/>
      <c r="Y11" s="166" t="s">
        <v>130</v>
      </c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7"/>
      <c r="AY11" s="150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2"/>
      <c r="BR11" s="150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2"/>
      <c r="CI11" s="150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2"/>
      <c r="DB11" s="150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2"/>
      <c r="DU11" s="150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2"/>
      <c r="EL11" s="150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2"/>
    </row>
    <row r="12" spans="1:160" s="17" customFormat="1" ht="25.5" customHeight="1">
      <c r="A12" s="154" t="s">
        <v>27</v>
      </c>
      <c r="B12" s="154"/>
      <c r="C12" s="154"/>
      <c r="D12" s="154"/>
      <c r="E12" s="154"/>
      <c r="F12" s="154"/>
      <c r="G12" s="154"/>
      <c r="H12" s="154"/>
      <c r="I12" s="154" t="s">
        <v>28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69"/>
      <c r="Y12" s="155" t="s">
        <v>29</v>
      </c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70"/>
      <c r="AY12" s="153">
        <f>SUM(AY13:BQ19)</f>
        <v>818.442</v>
      </c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>
        <f>AY12</f>
        <v>818.442</v>
      </c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>
        <f>AY12</f>
        <v>818.442</v>
      </c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</row>
    <row r="13" spans="1:160" s="17" customFormat="1" ht="11.25" customHeight="1">
      <c r="A13" s="160" t="s">
        <v>30</v>
      </c>
      <c r="B13" s="161"/>
      <c r="C13" s="161"/>
      <c r="D13" s="161"/>
      <c r="E13" s="161"/>
      <c r="F13" s="161"/>
      <c r="G13" s="161"/>
      <c r="H13" s="162"/>
      <c r="I13" s="160" t="s">
        <v>31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2"/>
      <c r="X13" s="68"/>
      <c r="Y13" s="168" t="s">
        <v>131</v>
      </c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9"/>
      <c r="AY13" s="147">
        <v>91.975</v>
      </c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9"/>
      <c r="BR13" s="147">
        <f>AY13</f>
        <v>91.975</v>
      </c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9"/>
      <c r="CI13" s="147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9"/>
      <c r="DB13" s="147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9"/>
      <c r="DU13" s="147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9"/>
      <c r="EL13" s="147">
        <f>AY13</f>
        <v>91.975</v>
      </c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9"/>
    </row>
    <row r="14" spans="1:160" s="17" customFormat="1" ht="11.25" customHeight="1">
      <c r="A14" s="163"/>
      <c r="B14" s="164"/>
      <c r="C14" s="164"/>
      <c r="D14" s="164"/>
      <c r="E14" s="164"/>
      <c r="F14" s="164"/>
      <c r="G14" s="164"/>
      <c r="H14" s="165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5"/>
      <c r="X14" s="34"/>
      <c r="Y14" s="166" t="s">
        <v>132</v>
      </c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7"/>
      <c r="AY14" s="150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2"/>
      <c r="BR14" s="150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2"/>
      <c r="CI14" s="150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2"/>
      <c r="DB14" s="150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2"/>
      <c r="DU14" s="150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2"/>
      <c r="EL14" s="150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2"/>
    </row>
    <row r="15" spans="1:160" s="17" customFormat="1" ht="13.5" customHeight="1">
      <c r="A15" s="154" t="s">
        <v>33</v>
      </c>
      <c r="B15" s="154"/>
      <c r="C15" s="154"/>
      <c r="D15" s="154"/>
      <c r="E15" s="154"/>
      <c r="F15" s="154"/>
      <c r="G15" s="154"/>
      <c r="H15" s="154"/>
      <c r="I15" s="154" t="s">
        <v>34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69"/>
      <c r="Y15" s="156" t="s">
        <v>32</v>
      </c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7"/>
      <c r="AY15" s="153">
        <v>380.263</v>
      </c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>
        <f>AY15</f>
        <v>380.263</v>
      </c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>
        <f>AY15</f>
        <v>380.263</v>
      </c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</row>
    <row r="16" spans="1:160" s="17" customFormat="1" ht="28.5" customHeight="1">
      <c r="A16" s="154" t="s">
        <v>35</v>
      </c>
      <c r="B16" s="154"/>
      <c r="C16" s="154"/>
      <c r="D16" s="154"/>
      <c r="E16" s="154"/>
      <c r="F16" s="154"/>
      <c r="G16" s="154"/>
      <c r="H16" s="154"/>
      <c r="I16" s="154" t="s">
        <v>151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69"/>
      <c r="Y16" s="158" t="s">
        <v>36</v>
      </c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Y16" s="153">
        <v>260.886</v>
      </c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>
        <f>AY16</f>
        <v>260.886</v>
      </c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>
        <f>AY16</f>
        <v>260.886</v>
      </c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</row>
    <row r="17" spans="1:160" s="17" customFormat="1" ht="25.5" customHeight="1">
      <c r="A17" s="154" t="s">
        <v>37</v>
      </c>
      <c r="B17" s="154"/>
      <c r="C17" s="154"/>
      <c r="D17" s="154"/>
      <c r="E17" s="154"/>
      <c r="F17" s="154"/>
      <c r="G17" s="154"/>
      <c r="H17" s="154"/>
      <c r="I17" s="154" t="s">
        <v>38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69"/>
      <c r="Y17" s="155" t="s">
        <v>124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7"/>
      <c r="AY17" s="153">
        <v>0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>
        <f>AY17</f>
        <v>0</v>
      </c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>
        <f>AY17</f>
        <v>0</v>
      </c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</row>
    <row r="18" spans="1:160" s="17" customFormat="1" ht="25.5" customHeight="1">
      <c r="A18" s="154" t="s">
        <v>39</v>
      </c>
      <c r="B18" s="154"/>
      <c r="C18" s="154"/>
      <c r="D18" s="154"/>
      <c r="E18" s="154"/>
      <c r="F18" s="154"/>
      <c r="G18" s="154"/>
      <c r="H18" s="154"/>
      <c r="I18" s="154" t="s">
        <v>40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69"/>
      <c r="Y18" s="155" t="s">
        <v>41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7"/>
      <c r="AY18" s="153">
        <v>3.264</v>
      </c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>
        <f>AY18</f>
        <v>3.264</v>
      </c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>
        <f>AY18</f>
        <v>3.264</v>
      </c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</row>
    <row r="19" spans="1:160" s="17" customFormat="1" ht="25.5" customHeight="1">
      <c r="A19" s="154" t="s">
        <v>42</v>
      </c>
      <c r="B19" s="154"/>
      <c r="C19" s="154"/>
      <c r="D19" s="154"/>
      <c r="E19" s="154"/>
      <c r="F19" s="154"/>
      <c r="G19" s="154"/>
      <c r="H19" s="154"/>
      <c r="I19" s="154" t="s">
        <v>43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69"/>
      <c r="Y19" s="155" t="s">
        <v>135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7"/>
      <c r="AY19" s="153">
        <v>82.054</v>
      </c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>
        <f>AY19</f>
        <v>82.054</v>
      </c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>
        <f>AY19</f>
        <v>82.054</v>
      </c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6:160" s="17" customFormat="1" ht="6" customHeight="1"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6:160" s="82" customFormat="1" ht="12.75" customHeight="1">
      <c r="F21" s="83" t="s">
        <v>155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</row>
    <row r="22" s="85" customFormat="1" ht="12.75" customHeight="1">
      <c r="F22" s="83" t="s">
        <v>156</v>
      </c>
    </row>
  </sheetData>
  <sheetProtection/>
  <mergeCells count="104">
    <mergeCell ref="A5:H7"/>
    <mergeCell ref="I5:W7"/>
    <mergeCell ref="A8:H8"/>
    <mergeCell ref="I8:W8"/>
    <mergeCell ref="X8:AX8"/>
    <mergeCell ref="AY8:BQ8"/>
    <mergeCell ref="EL5:FD7"/>
    <mergeCell ref="A2:FD2"/>
    <mergeCell ref="CI5:DA7"/>
    <mergeCell ref="DB5:EK6"/>
    <mergeCell ref="DB7:DT7"/>
    <mergeCell ref="DU7:EK7"/>
    <mergeCell ref="DU9:EK9"/>
    <mergeCell ref="X5:AX7"/>
    <mergeCell ref="AY5:CH5"/>
    <mergeCell ref="BR8:CH8"/>
    <mergeCell ref="AY6:BQ7"/>
    <mergeCell ref="BR6:CH7"/>
    <mergeCell ref="A9:H9"/>
    <mergeCell ref="I9:W9"/>
    <mergeCell ref="AY9:BQ9"/>
    <mergeCell ref="Y9:AX9"/>
    <mergeCell ref="BR9:CH9"/>
    <mergeCell ref="CI9:DA9"/>
    <mergeCell ref="AY12:BQ12"/>
    <mergeCell ref="BR12:CH12"/>
    <mergeCell ref="DB10:DT11"/>
    <mergeCell ref="CI12:DA12"/>
    <mergeCell ref="EL9:FD9"/>
    <mergeCell ref="EL8:FD8"/>
    <mergeCell ref="DB9:DT9"/>
    <mergeCell ref="CI8:DA8"/>
    <mergeCell ref="DB8:DT8"/>
    <mergeCell ref="DU8:EK8"/>
    <mergeCell ref="A12:H12"/>
    <mergeCell ref="I12:W12"/>
    <mergeCell ref="A10:H11"/>
    <mergeCell ref="I10:W11"/>
    <mergeCell ref="Y10:AX10"/>
    <mergeCell ref="DB12:DT12"/>
    <mergeCell ref="Y11:AX11"/>
    <mergeCell ref="Y12:AX12"/>
    <mergeCell ref="AY10:BQ11"/>
    <mergeCell ref="BR10:CH11"/>
    <mergeCell ref="EL15:FD15"/>
    <mergeCell ref="CI10:DA11"/>
    <mergeCell ref="DU10:EK11"/>
    <mergeCell ref="EL10:FD11"/>
    <mergeCell ref="CI13:DA14"/>
    <mergeCell ref="CI15:DA15"/>
    <mergeCell ref="DB15:DT15"/>
    <mergeCell ref="DU15:EK15"/>
    <mergeCell ref="DB13:DT14"/>
    <mergeCell ref="DU13:EK14"/>
    <mergeCell ref="A13:H14"/>
    <mergeCell ref="I13:W14"/>
    <mergeCell ref="AY13:BQ14"/>
    <mergeCell ref="BR13:CH14"/>
    <mergeCell ref="Y14:AX14"/>
    <mergeCell ref="Y13:AX13"/>
    <mergeCell ref="DB16:DT16"/>
    <mergeCell ref="DU16:EK16"/>
    <mergeCell ref="AY16:BQ16"/>
    <mergeCell ref="A15:H15"/>
    <mergeCell ref="I15:W15"/>
    <mergeCell ref="AY15:BQ15"/>
    <mergeCell ref="Y16:AX16"/>
    <mergeCell ref="BR15:CH15"/>
    <mergeCell ref="Y15:AX15"/>
    <mergeCell ref="EL16:FD16"/>
    <mergeCell ref="A17:H17"/>
    <mergeCell ref="I17:W17"/>
    <mergeCell ref="Y17:AX17"/>
    <mergeCell ref="AY17:BQ17"/>
    <mergeCell ref="BR17:CH17"/>
    <mergeCell ref="CI17:DA17"/>
    <mergeCell ref="DB17:DT17"/>
    <mergeCell ref="BR16:CH16"/>
    <mergeCell ref="CI16:DA16"/>
    <mergeCell ref="A18:H18"/>
    <mergeCell ref="I18:W18"/>
    <mergeCell ref="Y18:AX18"/>
    <mergeCell ref="AY18:BQ18"/>
    <mergeCell ref="DU17:EK17"/>
    <mergeCell ref="EL17:FD17"/>
    <mergeCell ref="BR19:CH19"/>
    <mergeCell ref="CI19:DA19"/>
    <mergeCell ref="DB19:DT19"/>
    <mergeCell ref="EL19:FD19"/>
    <mergeCell ref="DU19:EK19"/>
    <mergeCell ref="BR18:CH18"/>
    <mergeCell ref="CI18:DA18"/>
    <mergeCell ref="DB18:DT18"/>
    <mergeCell ref="DU18:EK18"/>
    <mergeCell ref="EL13:FD14"/>
    <mergeCell ref="EL12:FD12"/>
    <mergeCell ref="DU12:EK12"/>
    <mergeCell ref="A19:H19"/>
    <mergeCell ref="I19:W19"/>
    <mergeCell ref="Y19:AX19"/>
    <mergeCell ref="A16:H16"/>
    <mergeCell ref="I16:W16"/>
    <mergeCell ref="AY19:BQ19"/>
    <mergeCell ref="EL18:FD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P29"/>
  <sheetViews>
    <sheetView view="pageBreakPreview" zoomScaleSheetLayoutView="100" zoomScalePageLayoutView="0" workbookViewId="0" topLeftCell="A1">
      <selection activeCell="BW23" sqref="BW23:EP23"/>
    </sheetView>
  </sheetViews>
  <sheetFormatPr defaultColWidth="0.875" defaultRowHeight="12.75"/>
  <cols>
    <col min="1" max="16384" width="0.875" style="1" customWidth="1"/>
  </cols>
  <sheetData>
    <row r="1" ht="3" customHeight="1"/>
    <row r="2" spans="1:146" s="31" customFormat="1" ht="17.25" customHeight="1">
      <c r="A2" s="208" t="s">
        <v>157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</row>
    <row r="3" spans="1:146" s="17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</row>
    <row r="4" spans="1:146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4" t="s">
        <v>17</v>
      </c>
    </row>
    <row r="5" spans="1:146" s="17" customFormat="1" ht="39.75" customHeight="1">
      <c r="A5" s="202" t="s">
        <v>125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 t="s">
        <v>85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181" t="s">
        <v>18</v>
      </c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3" t="s">
        <v>158</v>
      </c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5"/>
    </row>
    <row r="6" spans="1:146" s="52" customFormat="1" ht="12.75">
      <c r="A6" s="182" t="s">
        <v>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>
        <v>1</v>
      </c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71" t="s">
        <v>21</v>
      </c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>
        <v>2</v>
      </c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</row>
    <row r="7" spans="1:146" s="17" customFormat="1" ht="12.75">
      <c r="A7" s="203" t="s">
        <v>45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54" t="s">
        <v>48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32"/>
      <c r="AI7" s="204" t="s">
        <v>109</v>
      </c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5"/>
      <c r="BW7" s="171">
        <v>0</v>
      </c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</row>
    <row r="8" spans="1:146" s="17" customFormat="1" ht="15" customHeight="1">
      <c r="A8" s="203" t="s">
        <v>46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154" t="s">
        <v>49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32"/>
      <c r="AI8" s="204" t="s">
        <v>44</v>
      </c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5"/>
      <c r="BW8" s="171">
        <v>0</v>
      </c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</row>
    <row r="9" spans="1:146" s="17" customFormat="1" ht="12.75">
      <c r="A9" s="203" t="s">
        <v>47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154" t="s">
        <v>50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32"/>
      <c r="AI9" s="204" t="s">
        <v>177</v>
      </c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5"/>
      <c r="BW9" s="171">
        <v>0</v>
      </c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</row>
    <row r="10" spans="1:146" s="17" customFormat="1" ht="12.75">
      <c r="A10" s="203" t="s">
        <v>51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154" t="s">
        <v>178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32"/>
      <c r="AI10" s="204" t="s">
        <v>179</v>
      </c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5"/>
      <c r="BW10" s="171">
        <v>0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</row>
    <row r="11" spans="1:146" s="17" customFormat="1" ht="12.75">
      <c r="A11" s="203" t="s">
        <v>52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154" t="s">
        <v>180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32"/>
      <c r="AI11" s="204" t="s">
        <v>181</v>
      </c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5"/>
      <c r="BW11" s="171">
        <v>81.87</v>
      </c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</row>
    <row r="12" spans="1:146" s="17" customFormat="1" ht="12.75">
      <c r="A12" s="203" t="s">
        <v>53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154" t="s">
        <v>182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32"/>
      <c r="AI12" s="204" t="s">
        <v>183</v>
      </c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5"/>
      <c r="BW12" s="171">
        <v>180.951</v>
      </c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</row>
    <row r="13" spans="1:146" s="17" customFormat="1" ht="12.75">
      <c r="A13" s="203" t="s">
        <v>54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154" t="s">
        <v>184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32"/>
      <c r="AI13" s="204" t="s">
        <v>185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5"/>
      <c r="BW13" s="171">
        <v>0</v>
      </c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</row>
    <row r="14" spans="1:146" s="17" customFormat="1" ht="12.75">
      <c r="A14" s="203" t="s">
        <v>55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154" t="s">
        <v>180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32"/>
      <c r="AI14" s="204" t="s">
        <v>186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5"/>
      <c r="BW14" s="171">
        <v>0</v>
      </c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</row>
    <row r="15" spans="1:146" s="17" customFormat="1" ht="12.75">
      <c r="A15" s="203" t="s">
        <v>56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54" t="s">
        <v>180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32"/>
      <c r="AI15" s="204" t="s">
        <v>187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5"/>
      <c r="BW15" s="171">
        <v>0</v>
      </c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</row>
    <row r="16" spans="1:146" s="17" customFormat="1" ht="12.75">
      <c r="A16" s="203" t="s">
        <v>57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54" t="s">
        <v>188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32"/>
      <c r="AI16" s="204" t="s">
        <v>189</v>
      </c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5"/>
      <c r="BW16" s="171">
        <v>3.264</v>
      </c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</row>
    <row r="17" spans="1:146" s="17" customFormat="1" ht="12.75">
      <c r="A17" s="203" t="s">
        <v>58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32"/>
      <c r="AI17" s="204" t="s">
        <v>190</v>
      </c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5"/>
      <c r="BW17" s="171">
        <v>0.13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</row>
    <row r="18" spans="1:146" s="17" customFormat="1" ht="12.75">
      <c r="A18" s="203" t="s">
        <v>59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32"/>
      <c r="AI18" s="204" t="s">
        <v>191</v>
      </c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5"/>
      <c r="BW18" s="171">
        <v>0.184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</row>
    <row r="19" spans="1:146" s="17" customFormat="1" ht="12.75">
      <c r="A19" s="203" t="s">
        <v>60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154" t="s">
        <v>192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32"/>
      <c r="AI19" s="204" t="s">
        <v>193</v>
      </c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5"/>
      <c r="BW19" s="171">
        <v>382.582</v>
      </c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</row>
    <row r="20" spans="1:146" s="17" customFormat="1" ht="12.75">
      <c r="A20" s="203" t="s">
        <v>61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32"/>
      <c r="AI20" s="204" t="s">
        <v>194</v>
      </c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5"/>
      <c r="BW20" s="171">
        <v>0.012</v>
      </c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</row>
    <row r="21" spans="1:146" s="17" customFormat="1" ht="12.75">
      <c r="A21" s="203" t="s">
        <v>62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70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7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</row>
    <row r="22" spans="1:146" s="17" customFormat="1" ht="12.75">
      <c r="A22" s="203" t="s">
        <v>63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70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7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</row>
    <row r="23" spans="1:146" s="17" customFormat="1" ht="12.75">
      <c r="A23" s="203" t="s">
        <v>64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70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7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</row>
    <row r="24" spans="1:146" s="17" customFormat="1" ht="12.75">
      <c r="A24" s="203" t="s">
        <v>65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70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7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</row>
    <row r="25" spans="1:146" s="17" customFormat="1" ht="12.75">
      <c r="A25" s="203" t="s">
        <v>66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70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7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</row>
    <row r="26" spans="1:146" s="17" customFormat="1" ht="12.75">
      <c r="A26" s="203" t="s">
        <v>67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70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7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</row>
    <row r="27" spans="1:146" s="17" customFormat="1" ht="6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9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</row>
    <row r="28" spans="6:146" s="82" customFormat="1" ht="12.75" customHeight="1">
      <c r="F28" s="83" t="s">
        <v>159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</row>
    <row r="29" spans="4:146" s="82" customFormat="1" ht="12.75" customHeight="1">
      <c r="D29" s="83"/>
      <c r="F29" s="75" t="s">
        <v>160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</sheetData>
  <sheetProtection/>
  <mergeCells count="89">
    <mergeCell ref="A25:M25"/>
    <mergeCell ref="N25:AG25"/>
    <mergeCell ref="AI25:BV25"/>
    <mergeCell ref="BW25:EP25"/>
    <mergeCell ref="A24:M24"/>
    <mergeCell ref="N24:AG24"/>
    <mergeCell ref="AI24:BV24"/>
    <mergeCell ref="BW24:EP24"/>
    <mergeCell ref="AI18:BV18"/>
    <mergeCell ref="BW18:EP18"/>
    <mergeCell ref="A20:M20"/>
    <mergeCell ref="N20:AG20"/>
    <mergeCell ref="A23:M23"/>
    <mergeCell ref="N23:AG23"/>
    <mergeCell ref="A21:M21"/>
    <mergeCell ref="N21:AG21"/>
    <mergeCell ref="AI23:BV23"/>
    <mergeCell ref="BW23:EP23"/>
    <mergeCell ref="A15:M15"/>
    <mergeCell ref="N15:AG15"/>
    <mergeCell ref="A13:M13"/>
    <mergeCell ref="N13:AG13"/>
    <mergeCell ref="A17:M17"/>
    <mergeCell ref="N17:AG17"/>
    <mergeCell ref="AI9:BV9"/>
    <mergeCell ref="BW9:EP9"/>
    <mergeCell ref="AI12:BV12"/>
    <mergeCell ref="BW12:EP12"/>
    <mergeCell ref="AI7:BV7"/>
    <mergeCell ref="A12:M12"/>
    <mergeCell ref="N12:AG12"/>
    <mergeCell ref="A11:M11"/>
    <mergeCell ref="N11:AG11"/>
    <mergeCell ref="AI11:BV11"/>
    <mergeCell ref="BW11:EP11"/>
    <mergeCell ref="AI13:BV13"/>
    <mergeCell ref="BW13:EP13"/>
    <mergeCell ref="A2:EP2"/>
    <mergeCell ref="A26:M26"/>
    <mergeCell ref="N26:AG26"/>
    <mergeCell ref="AI26:BV26"/>
    <mergeCell ref="BW26:EP26"/>
    <mergeCell ref="A6:M6"/>
    <mergeCell ref="N6:AG6"/>
    <mergeCell ref="AH6:BV6"/>
    <mergeCell ref="A22:M22"/>
    <mergeCell ref="N22:AG22"/>
    <mergeCell ref="AI22:BV22"/>
    <mergeCell ref="BW22:EP22"/>
    <mergeCell ref="AI20:BV20"/>
    <mergeCell ref="BW20:EP20"/>
    <mergeCell ref="AI21:BV21"/>
    <mergeCell ref="BW21:EP21"/>
    <mergeCell ref="A16:M16"/>
    <mergeCell ref="N16:AG16"/>
    <mergeCell ref="A19:M19"/>
    <mergeCell ref="N19:AG19"/>
    <mergeCell ref="AI19:BV19"/>
    <mergeCell ref="BW19:EP19"/>
    <mergeCell ref="AI17:BV17"/>
    <mergeCell ref="BW17:EP17"/>
    <mergeCell ref="A18:M18"/>
    <mergeCell ref="N18:AG18"/>
    <mergeCell ref="AI10:BV10"/>
    <mergeCell ref="BW10:EP10"/>
    <mergeCell ref="AI16:BV16"/>
    <mergeCell ref="BW16:EP16"/>
    <mergeCell ref="A14:M14"/>
    <mergeCell ref="N14:AG14"/>
    <mergeCell ref="AI14:BV14"/>
    <mergeCell ref="BW14:EP14"/>
    <mergeCell ref="AI15:BV15"/>
    <mergeCell ref="BW15:EP15"/>
    <mergeCell ref="A9:M9"/>
    <mergeCell ref="N9:AG9"/>
    <mergeCell ref="A8:M8"/>
    <mergeCell ref="N8:AG8"/>
    <mergeCell ref="A10:M10"/>
    <mergeCell ref="N10:AG10"/>
    <mergeCell ref="A5:M5"/>
    <mergeCell ref="N5:AG5"/>
    <mergeCell ref="A7:M7"/>
    <mergeCell ref="N7:AG7"/>
    <mergeCell ref="BW7:EP7"/>
    <mergeCell ref="AI8:BV8"/>
    <mergeCell ref="BW8:EP8"/>
    <mergeCell ref="BW6:EP6"/>
    <mergeCell ref="AH5:BV5"/>
    <mergeCell ref="BW5:EP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28"/>
  <sheetViews>
    <sheetView view="pageBreakPreview" zoomScaleSheetLayoutView="100" zoomScalePageLayoutView="0" workbookViewId="0" topLeftCell="A1">
      <selection activeCell="CA9" sqref="CA9:CW9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1" customFormat="1" ht="15" customHeight="1">
      <c r="A2" s="208" t="s">
        <v>161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</row>
    <row r="3" spans="1:155" s="17" customFormat="1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</row>
    <row r="4" spans="6:155" s="52" customFormat="1" ht="15" customHeight="1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4" t="s">
        <v>100</v>
      </c>
    </row>
    <row r="5" spans="1:155" s="17" customFormat="1" ht="27.75" customHeight="1">
      <c r="A5" s="202" t="s">
        <v>125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181" t="s">
        <v>136</v>
      </c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 t="s">
        <v>111</v>
      </c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 t="s">
        <v>110</v>
      </c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</row>
    <row r="6" spans="1:155" s="17" customFormat="1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171" t="s">
        <v>13</v>
      </c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 t="s">
        <v>73</v>
      </c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</row>
    <row r="7" spans="1:155" s="52" customFormat="1" ht="13.5" customHeight="1">
      <c r="A7" s="182" t="s">
        <v>20</v>
      </c>
      <c r="B7" s="182"/>
      <c r="C7" s="182"/>
      <c r="D7" s="182"/>
      <c r="E7" s="182"/>
      <c r="F7" s="182"/>
      <c r="G7" s="182"/>
      <c r="H7" s="182"/>
      <c r="I7" s="182"/>
      <c r="J7" s="182" t="s">
        <v>21</v>
      </c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71">
        <v>1</v>
      </c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>
        <v>2</v>
      </c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>
        <v>3</v>
      </c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>
        <v>4</v>
      </c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</row>
    <row r="8" spans="1:155" s="17" customFormat="1" ht="12.75">
      <c r="A8" s="154" t="s">
        <v>69</v>
      </c>
      <c r="B8" s="154"/>
      <c r="C8" s="154"/>
      <c r="D8" s="154"/>
      <c r="E8" s="154"/>
      <c r="F8" s="154"/>
      <c r="G8" s="154"/>
      <c r="H8" s="154"/>
      <c r="I8" s="154"/>
      <c r="J8" s="34"/>
      <c r="K8" s="219" t="s">
        <v>68</v>
      </c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20"/>
      <c r="BC8" s="153">
        <v>182</v>
      </c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>
        <v>146</v>
      </c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>
        <v>2195.542</v>
      </c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>
        <v>1382.117</v>
      </c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s="17" customFormat="1" ht="37.5" customHeight="1">
      <c r="A9" s="221" t="s">
        <v>70</v>
      </c>
      <c r="B9" s="222"/>
      <c r="C9" s="222"/>
      <c r="D9" s="222"/>
      <c r="E9" s="222"/>
      <c r="F9" s="222"/>
      <c r="G9" s="222"/>
      <c r="H9" s="222"/>
      <c r="I9" s="223"/>
      <c r="J9" s="69"/>
      <c r="K9" s="214" t="s">
        <v>123</v>
      </c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153">
        <v>182</v>
      </c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>
        <v>146</v>
      </c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>
        <v>2195.542</v>
      </c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>
        <v>1382.117</v>
      </c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17" customFormat="1" ht="12.75">
      <c r="A10" s="216" t="s">
        <v>71</v>
      </c>
      <c r="B10" s="217"/>
      <c r="C10" s="217"/>
      <c r="D10" s="217"/>
      <c r="E10" s="217"/>
      <c r="F10" s="217"/>
      <c r="G10" s="217"/>
      <c r="H10" s="217"/>
      <c r="I10" s="218"/>
      <c r="J10" s="69"/>
      <c r="K10" s="214" t="s">
        <v>72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5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</row>
    <row r="11" ht="6" customHeight="1"/>
    <row r="12" s="85" customFormat="1" ht="12.75" customHeight="1">
      <c r="F12" s="86" t="s">
        <v>162</v>
      </c>
    </row>
    <row r="14" spans="1:155" s="31" customFormat="1" ht="18.75">
      <c r="A14" s="192" t="s">
        <v>163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s="17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</row>
    <row r="16" spans="6:155" s="52" customFormat="1" ht="15" customHeight="1"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Y16" s="77" t="s">
        <v>101</v>
      </c>
    </row>
    <row r="17" spans="1:155" s="17" customFormat="1" ht="27.75" customHeight="1">
      <c r="A17" s="202" t="s">
        <v>12</v>
      </c>
      <c r="B17" s="202"/>
      <c r="C17" s="202"/>
      <c r="D17" s="202"/>
      <c r="E17" s="202"/>
      <c r="F17" s="202"/>
      <c r="G17" s="202"/>
      <c r="H17" s="202"/>
      <c r="I17" s="202"/>
      <c r="J17" s="202" t="s">
        <v>112</v>
      </c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181" t="s">
        <v>113</v>
      </c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 t="s">
        <v>133</v>
      </c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 t="s">
        <v>164</v>
      </c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</row>
    <row r="18" spans="1:155" s="17" customFormat="1" ht="66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181" t="s">
        <v>74</v>
      </c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 t="s">
        <v>75</v>
      </c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 t="s">
        <v>138</v>
      </c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</row>
    <row r="19" spans="1:155" s="17" customFormat="1" ht="65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 t="s">
        <v>137</v>
      </c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 t="s">
        <v>76</v>
      </c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 t="s">
        <v>77</v>
      </c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 t="s">
        <v>78</v>
      </c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</row>
    <row r="20" spans="1:155" s="52" customFormat="1" ht="13.5" customHeight="1">
      <c r="A20" s="182" t="s">
        <v>20</v>
      </c>
      <c r="B20" s="182"/>
      <c r="C20" s="182"/>
      <c r="D20" s="182"/>
      <c r="E20" s="182"/>
      <c r="F20" s="182"/>
      <c r="G20" s="182"/>
      <c r="H20" s="182"/>
      <c r="I20" s="182"/>
      <c r="J20" s="182" t="s">
        <v>21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71" t="s">
        <v>79</v>
      </c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>
        <v>1</v>
      </c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>
        <v>2</v>
      </c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>
        <v>3</v>
      </c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>
        <v>4</v>
      </c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>
        <v>5</v>
      </c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>
        <v>6</v>
      </c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</row>
    <row r="21" spans="1:155" s="17" customFormat="1" ht="12.75">
      <c r="A21" s="154" t="s">
        <v>80</v>
      </c>
      <c r="B21" s="154"/>
      <c r="C21" s="154"/>
      <c r="D21" s="154"/>
      <c r="E21" s="154"/>
      <c r="F21" s="154"/>
      <c r="G21" s="154"/>
      <c r="H21" s="154"/>
      <c r="I21" s="154"/>
      <c r="J21" s="210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2"/>
      <c r="AI21" s="213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5"/>
      <c r="BB21" s="213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5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</row>
    <row r="22" spans="1:155" s="17" customFormat="1" ht="12.75">
      <c r="A22" s="154" t="s">
        <v>81</v>
      </c>
      <c r="B22" s="154"/>
      <c r="C22" s="154"/>
      <c r="D22" s="154"/>
      <c r="E22" s="154"/>
      <c r="F22" s="154"/>
      <c r="G22" s="154"/>
      <c r="H22" s="154"/>
      <c r="I22" s="154"/>
      <c r="J22" s="210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2"/>
      <c r="AI22" s="213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5"/>
      <c r="BB22" s="213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5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</row>
    <row r="23" spans="1:155" s="17" customFormat="1" ht="12.75">
      <c r="A23" s="154" t="s">
        <v>82</v>
      </c>
      <c r="B23" s="154"/>
      <c r="C23" s="154"/>
      <c r="D23" s="154"/>
      <c r="E23" s="154"/>
      <c r="F23" s="154"/>
      <c r="G23" s="154"/>
      <c r="H23" s="154"/>
      <c r="I23" s="154"/>
      <c r="J23" s="210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2"/>
      <c r="AI23" s="213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  <c r="BB23" s="213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5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</row>
    <row r="24" spans="1:155" s="17" customFormat="1" ht="12.75">
      <c r="A24" s="154" t="s">
        <v>83</v>
      </c>
      <c r="B24" s="154"/>
      <c r="C24" s="154"/>
      <c r="D24" s="154"/>
      <c r="E24" s="154"/>
      <c r="F24" s="154"/>
      <c r="G24" s="154"/>
      <c r="H24" s="154"/>
      <c r="I24" s="154"/>
      <c r="J24" s="210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2"/>
      <c r="AI24" s="213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5"/>
      <c r="BB24" s="213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5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</row>
    <row r="25" spans="1:155" s="17" customFormat="1" ht="12.75">
      <c r="A25" s="154" t="s">
        <v>84</v>
      </c>
      <c r="B25" s="154"/>
      <c r="C25" s="154"/>
      <c r="D25" s="154"/>
      <c r="E25" s="154"/>
      <c r="F25" s="154"/>
      <c r="G25" s="154"/>
      <c r="H25" s="154"/>
      <c r="I25" s="154"/>
      <c r="J25" s="210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2"/>
      <c r="AI25" s="213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5"/>
      <c r="BB25" s="213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5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</row>
    <row r="26" spans="6:154" s="17" customFormat="1" ht="6" customHeight="1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6:154" s="82" customFormat="1" ht="12.75" customHeight="1">
      <c r="F27" s="86" t="s">
        <v>166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</row>
    <row r="28" s="85" customFormat="1" ht="12.75" customHeight="1">
      <c r="F28" s="83" t="s">
        <v>165</v>
      </c>
    </row>
  </sheetData>
  <sheetProtection/>
  <mergeCells count="99">
    <mergeCell ref="K10:BB10"/>
    <mergeCell ref="BC10:BZ10"/>
    <mergeCell ref="DY8:EY8"/>
    <mergeCell ref="CA7:CW7"/>
    <mergeCell ref="CX7:DX7"/>
    <mergeCell ref="DY7:EY7"/>
    <mergeCell ref="DY9:EY9"/>
    <mergeCell ref="CA10:CW10"/>
    <mergeCell ref="CX10:DX10"/>
    <mergeCell ref="DY10:EY10"/>
    <mergeCell ref="A2:EY2"/>
    <mergeCell ref="J7:BB7"/>
    <mergeCell ref="K8:BB8"/>
    <mergeCell ref="BC7:BZ7"/>
    <mergeCell ref="BC8:BZ8"/>
    <mergeCell ref="CA8:CW8"/>
    <mergeCell ref="CX8:DX8"/>
    <mergeCell ref="DY5:EY6"/>
    <mergeCell ref="BC6:BZ6"/>
    <mergeCell ref="CA6:CW6"/>
    <mergeCell ref="J5:BB6"/>
    <mergeCell ref="BC5:CW5"/>
    <mergeCell ref="CX5:DX6"/>
    <mergeCell ref="A17:I19"/>
    <mergeCell ref="A14:EY14"/>
    <mergeCell ref="K9:BB9"/>
    <mergeCell ref="BC9:BZ9"/>
    <mergeCell ref="CA9:CW9"/>
    <mergeCell ref="CX9:DX9"/>
    <mergeCell ref="J17:AH19"/>
    <mergeCell ref="A25:I25"/>
    <mergeCell ref="A24:I24"/>
    <mergeCell ref="A23:I23"/>
    <mergeCell ref="A21:I21"/>
    <mergeCell ref="A22:I22"/>
    <mergeCell ref="A5:I6"/>
    <mergeCell ref="A10:I10"/>
    <mergeCell ref="A7:I7"/>
    <mergeCell ref="A8:I8"/>
    <mergeCell ref="A9:I9"/>
    <mergeCell ref="DU17:EY18"/>
    <mergeCell ref="AI18:BA19"/>
    <mergeCell ref="BB18:BT19"/>
    <mergeCell ref="BU18:CN19"/>
    <mergeCell ref="CO19:DD19"/>
    <mergeCell ref="DE19:DT19"/>
    <mergeCell ref="DU19:EJ19"/>
    <mergeCell ref="EK19:EY19"/>
    <mergeCell ref="AI17:CN17"/>
    <mergeCell ref="CO17:DT18"/>
    <mergeCell ref="CO20:DD20"/>
    <mergeCell ref="DE20:DT20"/>
    <mergeCell ref="DU20:EJ20"/>
    <mergeCell ref="A20:I20"/>
    <mergeCell ref="J20:AH20"/>
    <mergeCell ref="AI20:BA20"/>
    <mergeCell ref="BB20:BT20"/>
    <mergeCell ref="EK20:EY20"/>
    <mergeCell ref="J21:AH21"/>
    <mergeCell ref="AI21:BA21"/>
    <mergeCell ref="BB21:BT21"/>
    <mergeCell ref="BU21:CN21"/>
    <mergeCell ref="CO21:DD21"/>
    <mergeCell ref="DE21:DT21"/>
    <mergeCell ref="DU21:EJ21"/>
    <mergeCell ref="EK21:EY21"/>
    <mergeCell ref="BU20:CN20"/>
    <mergeCell ref="CO22:DD22"/>
    <mergeCell ref="DE22:DT22"/>
    <mergeCell ref="DU22:EJ22"/>
    <mergeCell ref="EK22:EY22"/>
    <mergeCell ref="J22:AH22"/>
    <mergeCell ref="AI22:BA22"/>
    <mergeCell ref="BB22:BT22"/>
    <mergeCell ref="BU22:CN22"/>
    <mergeCell ref="CO23:DD23"/>
    <mergeCell ref="DE23:DT23"/>
    <mergeCell ref="DU23:EJ23"/>
    <mergeCell ref="EK23:EY23"/>
    <mergeCell ref="J23:AH23"/>
    <mergeCell ref="AI23:BA23"/>
    <mergeCell ref="BB23:BT23"/>
    <mergeCell ref="BU23:CN23"/>
    <mergeCell ref="CO24:DD24"/>
    <mergeCell ref="DE24:DT24"/>
    <mergeCell ref="DU24:EJ24"/>
    <mergeCell ref="EK24:EY24"/>
    <mergeCell ref="J24:AH24"/>
    <mergeCell ref="AI24:BA24"/>
    <mergeCell ref="BB24:BT24"/>
    <mergeCell ref="BU24:CN24"/>
    <mergeCell ref="CO25:DD25"/>
    <mergeCell ref="DE25:DT25"/>
    <mergeCell ref="DU25:EJ25"/>
    <mergeCell ref="EK25:EY25"/>
    <mergeCell ref="J25:AH25"/>
    <mergeCell ref="AI25:BA25"/>
    <mergeCell ref="BB25:BT25"/>
    <mergeCell ref="BU25:CN2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Y29"/>
  <sheetViews>
    <sheetView tabSelected="1" view="pageBreakPreview" zoomScaleSheetLayoutView="100" zoomScalePageLayoutView="0" workbookViewId="0" topLeftCell="A1">
      <selection activeCell="CQ29" sqref="CQ29:DV29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1" customFormat="1" ht="18.75">
      <c r="A2" s="192" t="s">
        <v>167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s="17" customFormat="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T4" s="73"/>
      <c r="EU4" s="73"/>
      <c r="EV4" s="73"/>
      <c r="EW4" s="73"/>
      <c r="EY4" s="74" t="s">
        <v>17</v>
      </c>
    </row>
    <row r="5" spans="1:155" s="17" customFormat="1" ht="13.5" customHeight="1">
      <c r="A5" s="202" t="s">
        <v>12</v>
      </c>
      <c r="B5" s="202"/>
      <c r="C5" s="202"/>
      <c r="D5" s="202"/>
      <c r="E5" s="202"/>
      <c r="F5" s="202"/>
      <c r="G5" s="202"/>
      <c r="H5" s="202"/>
      <c r="I5" s="202"/>
      <c r="J5" s="202" t="s">
        <v>85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171" t="s">
        <v>86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 t="s">
        <v>92</v>
      </c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</row>
    <row r="6" spans="1:155" s="17" customFormat="1" ht="42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81" t="s">
        <v>114</v>
      </c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 t="s">
        <v>134</v>
      </c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</row>
    <row r="7" spans="1:155" s="17" customFormat="1" ht="12.75" customHeight="1">
      <c r="A7" s="234" t="s">
        <v>20</v>
      </c>
      <c r="B7" s="234"/>
      <c r="C7" s="234"/>
      <c r="D7" s="234"/>
      <c r="E7" s="234"/>
      <c r="F7" s="234"/>
      <c r="G7" s="234"/>
      <c r="H7" s="234"/>
      <c r="I7" s="234"/>
      <c r="J7" s="234">
        <v>1</v>
      </c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153">
        <v>2</v>
      </c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>
        <v>3</v>
      </c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>
        <v>4</v>
      </c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</row>
    <row r="8" spans="1:155" s="17" customFormat="1" ht="12.75" customHeight="1">
      <c r="A8" s="154" t="s">
        <v>93</v>
      </c>
      <c r="B8" s="154"/>
      <c r="C8" s="154"/>
      <c r="D8" s="154"/>
      <c r="E8" s="154"/>
      <c r="F8" s="154"/>
      <c r="G8" s="154"/>
      <c r="H8" s="154"/>
      <c r="I8" s="154"/>
      <c r="J8" s="154" t="s">
        <v>26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35"/>
      <c r="AH8" s="235" t="s">
        <v>87</v>
      </c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6"/>
      <c r="CP8" s="153">
        <v>563.675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s="17" customFormat="1" ht="12.75" customHeight="1">
      <c r="A9" s="154" t="s">
        <v>94</v>
      </c>
      <c r="B9" s="154"/>
      <c r="C9" s="154"/>
      <c r="D9" s="154"/>
      <c r="E9" s="154"/>
      <c r="F9" s="154"/>
      <c r="G9" s="154"/>
      <c r="H9" s="154"/>
      <c r="I9" s="154"/>
      <c r="J9" s="154" t="s">
        <v>31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32"/>
      <c r="AH9" s="204" t="s">
        <v>88</v>
      </c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5"/>
      <c r="CP9" s="153">
        <v>91.975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17" customFormat="1" ht="12.75" customHeight="1">
      <c r="A10" s="154" t="s">
        <v>95</v>
      </c>
      <c r="B10" s="154"/>
      <c r="C10" s="154"/>
      <c r="D10" s="154"/>
      <c r="E10" s="154"/>
      <c r="F10" s="154"/>
      <c r="G10" s="154"/>
      <c r="H10" s="154"/>
      <c r="I10" s="154"/>
      <c r="J10" s="154" t="s">
        <v>34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32"/>
      <c r="AH10" s="204" t="s">
        <v>89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5"/>
      <c r="CP10" s="153">
        <v>380.263</v>
      </c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</row>
    <row r="11" spans="1:155" s="17" customFormat="1" ht="15" customHeight="1">
      <c r="A11" s="154" t="s">
        <v>96</v>
      </c>
      <c r="B11" s="154"/>
      <c r="C11" s="154"/>
      <c r="D11" s="154"/>
      <c r="E11" s="154"/>
      <c r="F11" s="154"/>
      <c r="G11" s="154"/>
      <c r="H11" s="154"/>
      <c r="I11" s="154"/>
      <c r="J11" s="154" t="s">
        <v>151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32"/>
      <c r="AH11" s="226" t="s">
        <v>90</v>
      </c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7"/>
      <c r="CP11" s="153">
        <v>260.886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</row>
    <row r="12" spans="1:155" s="17" customFormat="1" ht="12.75" customHeight="1">
      <c r="A12" s="154" t="s">
        <v>97</v>
      </c>
      <c r="B12" s="154"/>
      <c r="C12" s="154"/>
      <c r="D12" s="154"/>
      <c r="E12" s="154"/>
      <c r="F12" s="154"/>
      <c r="G12" s="154"/>
      <c r="H12" s="154"/>
      <c r="I12" s="154"/>
      <c r="J12" s="154" t="s">
        <v>98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32"/>
      <c r="AH12" s="204" t="s">
        <v>91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5"/>
      <c r="CP12" s="153">
        <v>3.264</v>
      </c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</row>
    <row r="13" spans="18:154" s="18" customFormat="1" ht="6" customHeight="1">
      <c r="R13" s="27"/>
      <c r="S13" s="27"/>
      <c r="T13" s="27"/>
      <c r="U13" s="27"/>
      <c r="V13" s="27"/>
      <c r="W13" s="27"/>
      <c r="X13" s="27"/>
      <c r="Y13" s="27"/>
      <c r="Z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</row>
    <row r="14" spans="6:154" s="36" customFormat="1" ht="12.75" customHeight="1">
      <c r="F14" s="75" t="s">
        <v>168</v>
      </c>
      <c r="R14" s="87"/>
      <c r="S14" s="87"/>
      <c r="T14" s="87"/>
      <c r="U14" s="87"/>
      <c r="V14" s="87"/>
      <c r="W14" s="87"/>
      <c r="X14" s="87"/>
      <c r="Y14" s="87"/>
      <c r="Z14" s="87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</row>
    <row r="15" spans="6:154" s="36" customFormat="1" ht="11.25">
      <c r="F15" s="75"/>
      <c r="R15" s="78"/>
      <c r="S15" s="78"/>
      <c r="T15" s="78"/>
      <c r="U15" s="78"/>
      <c r="V15" s="78"/>
      <c r="W15" s="78"/>
      <c r="X15" s="78"/>
      <c r="Y15" s="78"/>
      <c r="Z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8:154" s="18" customFormat="1" ht="12.75">
      <c r="R16" s="27"/>
      <c r="S16" s="27"/>
      <c r="T16" s="27"/>
      <c r="U16" s="27"/>
      <c r="V16" s="27"/>
      <c r="W16" s="27"/>
      <c r="X16" s="27"/>
      <c r="Y16" s="27"/>
      <c r="Z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</row>
    <row r="17" spans="1:155" ht="20.25" customHeight="1">
      <c r="A17" s="102" t="s">
        <v>147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</row>
    <row r="18" spans="1:140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</row>
    <row r="19" spans="49:68" ht="12.75"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</row>
    <row r="20" spans="13:64" ht="11.25" customHeight="1">
      <c r="M20" s="37" t="s">
        <v>115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3:64" ht="11.25" customHeight="1">
      <c r="M21" s="37" t="s">
        <v>116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4"/>
      <c r="BJ21" s="4"/>
      <c r="BK21" s="4"/>
      <c r="BL21" s="4"/>
    </row>
    <row r="22" spans="13:60" ht="11.25" customHeight="1">
      <c r="M22" s="37" t="s">
        <v>117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3:60" ht="11.25" customHeight="1">
      <c r="M23" s="38" t="s">
        <v>118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13:60" ht="11.25" customHeight="1">
      <c r="M24" s="38" t="s">
        <v>169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13:147" ht="11.25" customHeight="1">
      <c r="M25" s="37" t="s">
        <v>170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I25" s="232" t="s">
        <v>195</v>
      </c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Q25" s="232" t="s">
        <v>196</v>
      </c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</row>
    <row r="26" spans="13:147" ht="11.25" customHeight="1">
      <c r="M26" s="37" t="s">
        <v>171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30"/>
      <c r="CP26" s="30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X26" s="8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</row>
    <row r="27" spans="14:147" ht="12.75"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I27" s="224" t="s">
        <v>9</v>
      </c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"/>
      <c r="CP27" s="22"/>
      <c r="CQ27" s="224" t="s">
        <v>4</v>
      </c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X27" s="39"/>
      <c r="DY27" s="224" t="s">
        <v>5</v>
      </c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</row>
    <row r="28" spans="14:126" ht="12.75"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I28" s="164" t="s">
        <v>197</v>
      </c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23"/>
      <c r="CP28" s="23"/>
      <c r="CQ28" s="228" t="s">
        <v>119</v>
      </c>
      <c r="CR28" s="228"/>
      <c r="CS28" s="110" t="s">
        <v>198</v>
      </c>
      <c r="CT28" s="110"/>
      <c r="CU28" s="110"/>
      <c r="CV28" s="110"/>
      <c r="CW28" s="231" t="s">
        <v>120</v>
      </c>
      <c r="CX28" s="231"/>
      <c r="CZ28" s="110" t="s">
        <v>199</v>
      </c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228">
        <v>20</v>
      </c>
      <c r="DM28" s="228"/>
      <c r="DN28" s="228"/>
      <c r="DO28" s="228"/>
      <c r="DP28" s="229" t="s">
        <v>200</v>
      </c>
      <c r="DQ28" s="229"/>
      <c r="DR28" s="229"/>
      <c r="DS28" s="230" t="s">
        <v>121</v>
      </c>
      <c r="DT28" s="230"/>
      <c r="DU28" s="230"/>
      <c r="DV28" s="230"/>
    </row>
    <row r="29" spans="13:147" ht="12.75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I29" s="224" t="s">
        <v>6</v>
      </c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"/>
      <c r="CP29" s="22"/>
      <c r="CQ29" s="225" t="s">
        <v>7</v>
      </c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</sheetData>
  <sheetProtection/>
  <mergeCells count="55">
    <mergeCell ref="A2:EY2"/>
    <mergeCell ref="DU11:EY11"/>
    <mergeCell ref="A12:I12"/>
    <mergeCell ref="J12:AF12"/>
    <mergeCell ref="AH12:CO12"/>
    <mergeCell ref="CP12:DT12"/>
    <mergeCell ref="DU12:EY12"/>
    <mergeCell ref="DU8:EY8"/>
    <mergeCell ref="A9:I9"/>
    <mergeCell ref="J9:AF9"/>
    <mergeCell ref="CP5:EY5"/>
    <mergeCell ref="CP6:DT6"/>
    <mergeCell ref="DU9:EY9"/>
    <mergeCell ref="A5:I6"/>
    <mergeCell ref="J5:AF6"/>
    <mergeCell ref="A7:I7"/>
    <mergeCell ref="AH8:CO8"/>
    <mergeCell ref="CP8:DT8"/>
    <mergeCell ref="AG5:CO5"/>
    <mergeCell ref="AG6:CO6"/>
    <mergeCell ref="J8:AF8"/>
    <mergeCell ref="A10:I10"/>
    <mergeCell ref="J10:AF10"/>
    <mergeCell ref="AH9:CO9"/>
    <mergeCell ref="CP9:DT9"/>
    <mergeCell ref="AH10:CO10"/>
    <mergeCell ref="CP10:DT10"/>
    <mergeCell ref="DU10:EY10"/>
    <mergeCell ref="CP11:DT11"/>
    <mergeCell ref="A11:I11"/>
    <mergeCell ref="J11:AF11"/>
    <mergeCell ref="DU6:EY6"/>
    <mergeCell ref="AG7:CO7"/>
    <mergeCell ref="CP7:DT7"/>
    <mergeCell ref="DU7:EY7"/>
    <mergeCell ref="J7:AF7"/>
    <mergeCell ref="A8:I8"/>
    <mergeCell ref="CS28:CV28"/>
    <mergeCell ref="CW28:CX28"/>
    <mergeCell ref="BI25:CN26"/>
    <mergeCell ref="CQ25:DV26"/>
    <mergeCell ref="DY25:EQ26"/>
    <mergeCell ref="BI27:CN27"/>
    <mergeCell ref="CQ27:DV27"/>
    <mergeCell ref="DY27:EQ27"/>
    <mergeCell ref="BI29:CN29"/>
    <mergeCell ref="CQ29:DV29"/>
    <mergeCell ref="A17:EY17"/>
    <mergeCell ref="AH11:CO11"/>
    <mergeCell ref="CZ28:DK28"/>
    <mergeCell ref="DL28:DO28"/>
    <mergeCell ref="DP28:DR28"/>
    <mergeCell ref="DS28:DV28"/>
    <mergeCell ref="BI28:CN28"/>
    <mergeCell ref="CQ28:CR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2019-10-30T12:10:26Z</cp:lastPrinted>
  <dcterms:created xsi:type="dcterms:W3CDTF">2003-08-25T05:08:13Z</dcterms:created>
  <dcterms:modified xsi:type="dcterms:W3CDTF">2019-10-30T12:10:36Z</dcterms:modified>
  <cp:category/>
  <cp:version/>
  <cp:contentType/>
  <cp:contentStatus/>
</cp:coreProperties>
</file>